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8295" yWindow="65446" windowWidth="8550" windowHeight="9120" tabRatio="824" activeTab="0"/>
  </bookViews>
  <sheets>
    <sheet name="Men's Team" sheetId="1" r:id="rId1"/>
    <sheet name="Points Table" sheetId="2" r:id="rId2"/>
  </sheets>
  <definedNames>
    <definedName name="_xlnm.Print_Area" localSheetId="0">'Men''s Team'!$A$1:$O$37</definedName>
  </definedNames>
  <calcPr fullCalcOnLoad="1"/>
</workbook>
</file>

<file path=xl/sharedStrings.xml><?xml version="1.0" encoding="utf-8"?>
<sst xmlns="http://schemas.openxmlformats.org/spreadsheetml/2006/main" count="165" uniqueCount="52">
  <si>
    <t>Group A</t>
  </si>
  <si>
    <t>Total</t>
  </si>
  <si>
    <t>Time</t>
  </si>
  <si>
    <t>Board</t>
  </si>
  <si>
    <t>Legs - for</t>
  </si>
  <si>
    <t>Legs - against</t>
  </si>
  <si>
    <t>Points</t>
  </si>
  <si>
    <t>Semi Finals</t>
  </si>
  <si>
    <t>Gp A - 1st</t>
  </si>
  <si>
    <t>Gp B - 2nd</t>
  </si>
  <si>
    <t>Country</t>
  </si>
  <si>
    <t>Gp B - 1st</t>
  </si>
  <si>
    <t>Group B</t>
  </si>
  <si>
    <t>Score</t>
  </si>
  <si>
    <t>Team</t>
  </si>
  <si>
    <t>Pairs</t>
  </si>
  <si>
    <t>Singles</t>
  </si>
  <si>
    <t>Final</t>
  </si>
  <si>
    <t>A</t>
  </si>
  <si>
    <t>B</t>
  </si>
  <si>
    <t>C</t>
  </si>
  <si>
    <t>D</t>
  </si>
  <si>
    <t>Position</t>
  </si>
  <si>
    <t>Champion Team</t>
  </si>
  <si>
    <t>Second</t>
  </si>
  <si>
    <t>Third</t>
  </si>
  <si>
    <t>Men’s Cup</t>
  </si>
  <si>
    <t>Ladies’ Cup</t>
  </si>
  <si>
    <t>POINTS TABLE</t>
  </si>
  <si>
    <t>MEN'S TEAM EVENT</t>
  </si>
  <si>
    <t>Turkey</t>
  </si>
  <si>
    <t>MEDITERRANEAN CUP XII - MALTA 2011</t>
  </si>
  <si>
    <t>Gibraltar</t>
  </si>
  <si>
    <t>France</t>
  </si>
  <si>
    <t>Italy</t>
  </si>
  <si>
    <t>Malta</t>
  </si>
  <si>
    <t>Gp A - 2nd</t>
  </si>
  <si>
    <t xml:space="preserve"> Mediterranean Cup MMXIV</t>
  </si>
  <si>
    <t>Cyprus Blue</t>
  </si>
  <si>
    <t>Cyprus White</t>
  </si>
  <si>
    <t>Greece</t>
  </si>
  <si>
    <t>Thursday 15th May 2014</t>
  </si>
  <si>
    <t>14.00</t>
  </si>
  <si>
    <t>15.30</t>
  </si>
  <si>
    <t>17.00</t>
  </si>
  <si>
    <t>Saturday 17th May 2014</t>
  </si>
  <si>
    <t>Cyp. Blue</t>
  </si>
  <si>
    <t>Cyp. White</t>
  </si>
  <si>
    <t>MALTA</t>
  </si>
  <si>
    <t>TURKEY</t>
  </si>
  <si>
    <t>ITALY</t>
  </si>
  <si>
    <t>GREECE</t>
  </si>
</sst>
</file>

<file path=xl/styles.xml><?xml version="1.0" encoding="utf-8"?>
<styleSheet xmlns="http://schemas.openxmlformats.org/spreadsheetml/2006/main">
  <numFmts count="68">
    <numFmt numFmtId="5" formatCode="&quot;€&quot;#,##0_);\(&quot;€&quot;#,##0\)"/>
    <numFmt numFmtId="6" formatCode="&quot;€&quot;#,##0_);[Red]\(&quot;€&quot;#,##0\)"/>
    <numFmt numFmtId="7" formatCode="&quot;€&quot;#,##0.00_);\(&quot;€&quot;#,##0.00\)"/>
    <numFmt numFmtId="8" formatCode="&quot;€&quot;#,##0.00_);[Red]\(&quot;€&quot;#,##0.00\)"/>
    <numFmt numFmtId="42" formatCode="_(&quot;€&quot;* #,##0_);_(&quot;€&quot;* \(#,##0\);_(&quot;€&quot;* &quot;-&quot;_);_(@_)"/>
    <numFmt numFmtId="41" formatCode="_(* #,##0_);_(* \(#,##0\);_(* &quot;-&quot;_);_(@_)"/>
    <numFmt numFmtId="44" formatCode="_(&quot;€&quot;* #,##0.00_);_(&quot;€&quot;* \(#,##0.00\);_(&quot;€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#,##0\ &quot;€&quot;;\-#,##0\ &quot;€&quot;"/>
    <numFmt numFmtId="173" formatCode="#,##0\ &quot;€&quot;;[Red]\-#,##0\ &quot;€&quot;"/>
    <numFmt numFmtId="174" formatCode="#,##0.00\ &quot;€&quot;;\-#,##0.00\ &quot;€&quot;"/>
    <numFmt numFmtId="175" formatCode="#,##0.00\ &quot;€&quot;;[Red]\-#,##0.00\ &quot;€&quot;"/>
    <numFmt numFmtId="176" formatCode="_-* #,##0\ &quot;€&quot;_-;\-* #,##0\ &quot;€&quot;_-;_-* &quot;-&quot;\ &quot;€&quot;_-;_-@_-"/>
    <numFmt numFmtId="177" formatCode="_-* #,##0\ _€_-;\-* #,##0\ _€_-;_-* &quot;-&quot;\ _€_-;_-@_-"/>
    <numFmt numFmtId="178" formatCode="_-* #,##0.00\ &quot;€&quot;_-;\-* #,##0.00\ &quot;€&quot;_-;_-* &quot;-&quot;??\ &quot;€&quot;_-;_-@_-"/>
    <numFmt numFmtId="179" formatCode="_-* #,##0.00\ _€_-;\-* #,##0.00\ _€_-;_-* &quot;-&quot;??\ _€_-;_-@_-"/>
    <numFmt numFmtId="180" formatCode="&quot;€&quot;#,##0;\-&quot;€&quot;#,##0"/>
    <numFmt numFmtId="181" formatCode="&quot;€&quot;#,##0;[Red]\-&quot;€&quot;#,##0"/>
    <numFmt numFmtId="182" formatCode="&quot;€&quot;#,##0.00;\-&quot;€&quot;#,##0.00"/>
    <numFmt numFmtId="183" formatCode="&quot;€&quot;#,##0.00;[Red]\-&quot;€&quot;#,##0.00"/>
    <numFmt numFmtId="184" formatCode="_-&quot;€&quot;* #,##0_-;\-&quot;€&quot;* #,##0_-;_-&quot;€&quot;* &quot;-&quot;_-;_-@_-"/>
    <numFmt numFmtId="185" formatCode="_-&quot;€&quot;* #,##0.00_-;\-&quot;€&quot;* #,##0.00_-;_-&quot;€&quot;* &quot;-&quot;??_-;_-@_-"/>
    <numFmt numFmtId="186" formatCode="#,##0&quot; F&quot;;\-#,##0&quot; F&quot;"/>
    <numFmt numFmtId="187" formatCode="#,##0&quot; F&quot;;[Red]\-#,##0&quot; F&quot;"/>
    <numFmt numFmtId="188" formatCode="#,##0.00&quot; F&quot;;\-#,##0.00&quot; F&quot;"/>
    <numFmt numFmtId="189" formatCode="#,##0.00&quot; F&quot;;[Red]\-#,##0.00&quot; F&quot;"/>
    <numFmt numFmtId="190" formatCode="_-* #,##0&quot; F&quot;_-;\-* #,##0&quot; F&quot;_-;_-* &quot;-&quot;&quot; F&quot;_-;_-@_-"/>
    <numFmt numFmtId="191" formatCode="_-* #,##0_ _F_-;\-* #,##0_ _F_-;_-* &quot;-&quot;_ _F_-;_-@_-"/>
    <numFmt numFmtId="192" formatCode="_-* #,##0.00&quot; F&quot;_-;\-* #,##0.00&quot; F&quot;_-;_-* &quot;-&quot;??&quot; F&quot;_-;_-@_-"/>
    <numFmt numFmtId="193" formatCode="_-* #,##0.00_ _F_-;\-* #,##0.00_ _F_-;_-* &quot;-&quot;??_ _F_-;_-@_-"/>
    <numFmt numFmtId="194" formatCode="&quot;$&quot;#,##0_);\(&quot;$&quot;#,##0\)"/>
    <numFmt numFmtId="195" formatCode="&quot;$&quot;#,##0_);[Red]\(&quot;$&quot;#,##0\)"/>
    <numFmt numFmtId="196" formatCode="&quot;$&quot;#,##0.00_);\(&quot;$&quot;#,##0.00\)"/>
    <numFmt numFmtId="197" formatCode="&quot;$&quot;#,##0.00_);[Red]\(&quot;$&quot;#,##0.00\)"/>
    <numFmt numFmtId="198" formatCode="_(&quot;$&quot;* #,##0_);_(&quot;$&quot;* \(#,##0\);_(&quot;$&quot;* &quot;-&quot;_);_(@_)"/>
    <numFmt numFmtId="199" formatCode="_(&quot;$&quot;* #,##0.00_);_(&quot;$&quot;* \(#,##0.00\);_(&quot;$&quot;* &quot;-&quot;??_);_(@_)"/>
    <numFmt numFmtId="200" formatCode="h:mm;@"/>
    <numFmt numFmtId="201" formatCode="#,##0\ &quot;F&quot;;\-#,##0\ &quot;F&quot;"/>
    <numFmt numFmtId="202" formatCode="#,##0\ &quot;F&quot;;[Red]\-#,##0\ &quot;F&quot;"/>
    <numFmt numFmtId="203" formatCode="#,##0.00\ &quot;F&quot;;\-#,##0.00\ &quot;F&quot;"/>
    <numFmt numFmtId="204" formatCode="#,##0.00\ &quot;F&quot;;[Red]\-#,##0.00\ &quot;F&quot;"/>
    <numFmt numFmtId="205" formatCode="_-* #,##0\ &quot;F&quot;_-;\-* #,##0\ &quot;F&quot;_-;_-* &quot;-&quot;\ &quot;F&quot;_-;_-@_-"/>
    <numFmt numFmtId="206" formatCode="_-* #,##0\ _F_-;\-* #,##0\ _F_-;_-* &quot;-&quot;\ _F_-;_-@_-"/>
    <numFmt numFmtId="207" formatCode="_-* #,##0.00\ &quot;F&quot;_-;\-* #,##0.00\ &quot;F&quot;_-;_-* &quot;-&quot;??\ &quot;F&quot;_-;_-@_-"/>
    <numFmt numFmtId="208" formatCode="_-* #,##0.00\ _F_-;\-* #,##0.00\ _F_-;_-* &quot;-&quot;??\ _F_-;_-@_-"/>
    <numFmt numFmtId="209" formatCode="0#"/>
    <numFmt numFmtId="210" formatCode="00#"/>
    <numFmt numFmtId="211" formatCode="#"/>
    <numFmt numFmtId="212" formatCode="&quot;Vrai&quot;;&quot;Vrai&quot;;&quot;Faux&quot;"/>
    <numFmt numFmtId="213" formatCode="&quot;Actif&quot;;&quot;Actif&quot;;&quot;Inactif&quot;"/>
    <numFmt numFmtId="214" formatCode="000"/>
    <numFmt numFmtId="215" formatCode="0.0"/>
    <numFmt numFmtId="216" formatCode="&quot;F&quot;\o\n\c\t\i\o\n"/>
    <numFmt numFmtId="217" formatCode="&quot;F&quot;yy\U\X;[Red]General"/>
    <numFmt numFmtId="218" formatCode="&quot;Faux&quot;;[Red]General"/>
    <numFmt numFmtId="219" formatCode="&quot;Yes&quot;;&quot;Yes&quot;;&quot;No&quot;"/>
    <numFmt numFmtId="220" formatCode="&quot;True&quot;;&quot;True&quot;;&quot;False&quot;"/>
    <numFmt numFmtId="221" formatCode="&quot;On&quot;;&quot;On&quot;;&quot;Off&quot;"/>
    <numFmt numFmtId="222" formatCode="[$-408]h:mm:ss\ AM/PM"/>
    <numFmt numFmtId="223" formatCode="[$€-2]\ #,##0.00_);[Red]\([$€-2]\ #,##0.00\)"/>
  </numFmts>
  <fonts count="55">
    <font>
      <sz val="10"/>
      <name val="Arial"/>
      <family val="0"/>
    </font>
    <font>
      <b/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4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9"/>
      <name val="Arial"/>
      <family val="2"/>
    </font>
    <font>
      <sz val="10"/>
      <color indexed="9"/>
      <name val="Arial"/>
      <family val="2"/>
    </font>
    <font>
      <b/>
      <sz val="8"/>
      <color indexed="9"/>
      <name val="Arial"/>
      <family val="2"/>
    </font>
    <font>
      <b/>
      <sz val="12"/>
      <color indexed="9"/>
      <name val="Arial"/>
      <family val="2"/>
    </font>
    <font>
      <sz val="9"/>
      <name val="Arial"/>
      <family val="2"/>
    </font>
    <font>
      <b/>
      <sz val="2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63"/>
      <name val="Times New Roman"/>
      <family val="1"/>
    </font>
    <font>
      <sz val="10"/>
      <color indexed="56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rgb="FF363435"/>
      <name val="Times New Roman"/>
      <family val="1"/>
    </font>
    <font>
      <sz val="10"/>
      <color theme="3"/>
      <name val="Arial"/>
      <family val="2"/>
    </font>
    <font>
      <sz val="10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4" tint="0.799979984760284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0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99" fontId="0" fillId="0" borderId="0" applyFont="0" applyFill="0" applyBorder="0" applyAlignment="0" applyProtection="0"/>
    <xf numFmtId="198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41" fillId="28" borderId="0" applyNumberFormat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45" fillId="29" borderId="1" applyNumberFormat="0" applyAlignment="0" applyProtection="0"/>
    <xf numFmtId="0" fontId="46" fillId="0" borderId="6" applyNumberFormat="0" applyFill="0" applyAlignment="0" applyProtection="0"/>
    <xf numFmtId="0" fontId="47" fillId="30" borderId="0" applyNumberFormat="0" applyBorder="0" applyAlignment="0" applyProtection="0"/>
    <xf numFmtId="0" fontId="0" fillId="31" borderId="7" applyNumberFormat="0" applyFont="0" applyAlignment="0" applyProtection="0"/>
    <xf numFmtId="0" fontId="48" fillId="26" borderId="8" applyNumberFormat="0" applyAlignment="0" applyProtection="0"/>
    <xf numFmtId="9" fontId="0" fillId="0" borderId="0" applyFon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</cellStyleXfs>
  <cellXfs count="83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Alignment="1">
      <alignment horizontal="center" vertical="center"/>
    </xf>
    <xf numFmtId="0" fontId="1" fillId="0" borderId="0" xfId="0" applyFont="1" applyAlignment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0" fontId="2" fillId="0" borderId="0" xfId="0" applyFont="1" applyFill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0" xfId="0" applyFill="1" applyBorder="1" applyAlignment="1">
      <alignment vertical="center"/>
    </xf>
    <xf numFmtId="0" fontId="1" fillId="0" borderId="0" xfId="0" applyFont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10" xfId="0" applyFont="1" applyBorder="1" applyAlignment="1">
      <alignment horizontal="center" vertical="center"/>
    </xf>
    <xf numFmtId="0" fontId="5" fillId="0" borderId="0" xfId="0" applyFont="1" applyAlignment="1">
      <alignment vertical="center"/>
    </xf>
    <xf numFmtId="211" fontId="0" fillId="0" borderId="10" xfId="0" applyNumberFormat="1" applyFont="1" applyFill="1" applyBorder="1" applyAlignment="1">
      <alignment horizontal="center" vertical="center"/>
    </xf>
    <xf numFmtId="211" fontId="0" fillId="0" borderId="10" xfId="0" applyNumberFormat="1" applyFont="1" applyBorder="1" applyAlignment="1">
      <alignment horizontal="center" vertical="center"/>
    </xf>
    <xf numFmtId="0" fontId="9" fillId="32" borderId="10" xfId="0" applyFont="1" applyFill="1" applyBorder="1" applyAlignment="1">
      <alignment horizontal="center" vertical="center"/>
    </xf>
    <xf numFmtId="0" fontId="9" fillId="33" borderId="10" xfId="0" applyFont="1" applyFill="1" applyBorder="1" applyAlignment="1">
      <alignment horizontal="center" vertical="center"/>
    </xf>
    <xf numFmtId="0" fontId="10" fillId="33" borderId="10" xfId="0" applyFont="1" applyFill="1" applyBorder="1" applyAlignment="1">
      <alignment horizontal="center" vertical="center"/>
    </xf>
    <xf numFmtId="0" fontId="11" fillId="33" borderId="11" xfId="0" applyFont="1" applyFill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12" fillId="33" borderId="10" xfId="0" applyFont="1" applyFill="1" applyBorder="1" applyAlignment="1">
      <alignment horizontal="center" vertical="center"/>
    </xf>
    <xf numFmtId="0" fontId="0" fillId="0" borderId="10" xfId="0" applyFont="1" applyFill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16" fontId="0" fillId="0" borderId="0" xfId="0" applyNumberFormat="1" applyAlignment="1">
      <alignment vertical="center"/>
    </xf>
    <xf numFmtId="0" fontId="1" fillId="0" borderId="0" xfId="0" applyFont="1" applyFill="1" applyAlignment="1">
      <alignment vertical="center"/>
    </xf>
    <xf numFmtId="0" fontId="9" fillId="33" borderId="10" xfId="0" applyFont="1" applyFill="1" applyBorder="1" applyAlignment="1">
      <alignment horizontal="center" vertical="center" wrapText="1"/>
    </xf>
    <xf numFmtId="0" fontId="10" fillId="0" borderId="0" xfId="0" applyFont="1" applyFill="1" applyBorder="1" applyAlignment="1">
      <alignment horizontal="center" vertical="center"/>
    </xf>
    <xf numFmtId="0" fontId="11" fillId="0" borderId="0" xfId="0" applyFont="1" applyFill="1" applyBorder="1" applyAlignment="1">
      <alignment horizontal="center" vertical="center"/>
    </xf>
    <xf numFmtId="0" fontId="9" fillId="0" borderId="0" xfId="0" applyFont="1" applyFill="1" applyBorder="1" applyAlignment="1">
      <alignment horizontal="center" vertical="center" wrapText="1"/>
    </xf>
    <xf numFmtId="0" fontId="0" fillId="0" borderId="14" xfId="0" applyFont="1" applyFill="1" applyBorder="1" applyAlignment="1">
      <alignment horizontal="center" vertical="center"/>
    </xf>
    <xf numFmtId="0" fontId="0" fillId="34" borderId="10" xfId="0" applyFont="1" applyFill="1" applyBorder="1" applyAlignment="1">
      <alignment horizontal="center" vertical="center"/>
    </xf>
    <xf numFmtId="0" fontId="0" fillId="34" borderId="13" xfId="0" applyFont="1" applyFill="1" applyBorder="1" applyAlignment="1">
      <alignment horizontal="center" vertical="center"/>
    </xf>
    <xf numFmtId="0" fontId="13" fillId="34" borderId="10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52" fillId="0" borderId="0" xfId="0" applyFont="1" applyAlignment="1">
      <alignment/>
    </xf>
    <xf numFmtId="0" fontId="0" fillId="35" borderId="0" xfId="0" applyFont="1" applyFill="1" applyAlignment="1">
      <alignment horizontal="center" vertical="center"/>
    </xf>
    <xf numFmtId="0" fontId="0" fillId="35" borderId="0" xfId="0" applyFont="1" applyFill="1" applyAlignment="1">
      <alignment vertical="center"/>
    </xf>
    <xf numFmtId="0" fontId="0" fillId="35" borderId="0" xfId="0" applyFill="1" applyAlignment="1">
      <alignment vertical="center"/>
    </xf>
    <xf numFmtId="0" fontId="0" fillId="0" borderId="15" xfId="0" applyFill="1" applyBorder="1" applyAlignment="1">
      <alignment horizontal="center" vertical="center"/>
    </xf>
    <xf numFmtId="0" fontId="11" fillId="33" borderId="16" xfId="0" applyFont="1" applyFill="1" applyBorder="1" applyAlignment="1">
      <alignment horizontal="center" vertical="center"/>
    </xf>
    <xf numFmtId="200" fontId="0" fillId="0" borderId="15" xfId="0" applyNumberFormat="1" applyFill="1" applyBorder="1" applyAlignment="1">
      <alignment horizontal="center" vertical="center"/>
    </xf>
    <xf numFmtId="0" fontId="2" fillId="35" borderId="0" xfId="0" applyFont="1" applyFill="1" applyAlignment="1">
      <alignment horizontal="center" vertical="center"/>
    </xf>
    <xf numFmtId="0" fontId="2" fillId="35" borderId="0" xfId="0" applyFont="1" applyFill="1" applyAlignment="1">
      <alignment vertical="center"/>
    </xf>
    <xf numFmtId="49" fontId="0" fillId="36" borderId="10" xfId="0" applyNumberFormat="1" applyFont="1" applyFill="1" applyBorder="1" applyAlignment="1">
      <alignment horizontal="center" vertical="center"/>
    </xf>
    <xf numFmtId="0" fontId="2" fillId="24" borderId="14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/>
    </xf>
    <xf numFmtId="0" fontId="53" fillId="0" borderId="10" xfId="0" applyFont="1" applyFill="1" applyBorder="1" applyAlignment="1" applyProtection="1">
      <alignment horizontal="center" vertical="center"/>
      <protection locked="0"/>
    </xf>
    <xf numFmtId="0" fontId="53" fillId="0" borderId="10" xfId="0" applyFont="1" applyFill="1" applyBorder="1" applyAlignment="1">
      <alignment horizontal="center" vertical="center"/>
    </xf>
    <xf numFmtId="0" fontId="54" fillId="0" borderId="10" xfId="0" applyFont="1" applyFill="1" applyBorder="1" applyAlignment="1" applyProtection="1">
      <alignment horizontal="center" vertical="center"/>
      <protection locked="0"/>
    </xf>
    <xf numFmtId="0" fontId="54" fillId="0" borderId="10" xfId="0" applyFont="1" applyFill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2" fillId="36" borderId="12" xfId="0" applyFont="1" applyFill="1" applyBorder="1" applyAlignment="1" applyProtection="1">
      <alignment horizontal="center" vertical="center" wrapText="1"/>
      <protection locked="0"/>
    </xf>
    <xf numFmtId="0" fontId="0" fillId="0" borderId="13" xfId="0" applyBorder="1" applyAlignment="1">
      <alignment horizontal="center" vertical="center" wrapText="1"/>
    </xf>
    <xf numFmtId="0" fontId="2" fillId="0" borderId="0" xfId="0" applyFont="1" applyFill="1" applyBorder="1" applyAlignment="1" applyProtection="1">
      <alignment horizontal="left" vertical="center" wrapText="1"/>
      <protection locked="0"/>
    </xf>
    <xf numFmtId="0" fontId="14" fillId="0" borderId="0" xfId="0" applyFont="1" applyAlignment="1">
      <alignment horizontal="center" vertical="center"/>
    </xf>
    <xf numFmtId="0" fontId="0" fillId="0" borderId="0" xfId="0" applyFill="1" applyBorder="1" applyAlignment="1" applyProtection="1">
      <alignment horizontal="center" vertical="center"/>
      <protection locked="0"/>
    </xf>
    <xf numFmtId="0" fontId="2" fillId="36" borderId="12" xfId="0" applyFont="1" applyFill="1" applyBorder="1" applyAlignment="1" applyProtection="1">
      <alignment horizontal="center" vertical="center"/>
      <protection locked="0"/>
    </xf>
    <xf numFmtId="0" fontId="2" fillId="0" borderId="15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9" fillId="32" borderId="12" xfId="0" applyFont="1" applyFill="1" applyBorder="1" applyAlignment="1">
      <alignment horizontal="center" vertical="center"/>
    </xf>
    <xf numFmtId="0" fontId="9" fillId="32" borderId="13" xfId="0" applyFont="1" applyFill="1" applyBorder="1" applyAlignment="1">
      <alignment horizontal="center" vertical="center"/>
    </xf>
    <xf numFmtId="0" fontId="9" fillId="33" borderId="12" xfId="0" applyFont="1" applyFill="1" applyBorder="1" applyAlignment="1">
      <alignment horizontal="center" vertical="center"/>
    </xf>
    <xf numFmtId="0" fontId="9" fillId="33" borderId="13" xfId="0" applyFont="1" applyFill="1" applyBorder="1" applyAlignment="1">
      <alignment horizontal="center" vertical="center"/>
    </xf>
    <xf numFmtId="0" fontId="9" fillId="33" borderId="15" xfId="0" applyFont="1" applyFill="1" applyBorder="1" applyAlignment="1">
      <alignment horizontal="center" vertical="center"/>
    </xf>
    <xf numFmtId="0" fontId="9" fillId="33" borderId="11" xfId="0" applyFont="1" applyFill="1" applyBorder="1" applyAlignment="1">
      <alignment horizontal="center" vertical="center"/>
    </xf>
    <xf numFmtId="0" fontId="9" fillId="32" borderId="15" xfId="0" applyFont="1" applyFill="1" applyBorder="1" applyAlignment="1">
      <alignment horizontal="center" vertical="center"/>
    </xf>
    <xf numFmtId="0" fontId="9" fillId="32" borderId="11" xfId="0" applyFont="1" applyFill="1" applyBorder="1" applyAlignment="1">
      <alignment horizontal="center" vertical="center"/>
    </xf>
    <xf numFmtId="0" fontId="9" fillId="32" borderId="17" xfId="0" applyFont="1" applyFill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238125</xdr:colOff>
      <xdr:row>2</xdr:row>
      <xdr:rowOff>0</xdr:rowOff>
    </xdr:from>
    <xdr:to>
      <xdr:col>9</xdr:col>
      <xdr:colOff>104775</xdr:colOff>
      <xdr:row>6</xdr:row>
      <xdr:rowOff>47625</xdr:rowOff>
    </xdr:to>
    <xdr:pic>
      <xdr:nvPicPr>
        <xdr:cNvPr id="1" name="Picture 2" descr="med cup 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81350" y="447675"/>
          <a:ext cx="3009900" cy="647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12</xdr:col>
      <xdr:colOff>314325</xdr:colOff>
      <xdr:row>1</xdr:row>
      <xdr:rowOff>238125</xdr:rowOff>
    </xdr:from>
    <xdr:to>
      <xdr:col>13</xdr:col>
      <xdr:colOff>361950</xdr:colOff>
      <xdr:row>6</xdr:row>
      <xdr:rowOff>28575</xdr:rowOff>
    </xdr:to>
    <xdr:pic>
      <xdr:nvPicPr>
        <xdr:cNvPr id="2" name="Picture 3" descr="WDF Logo couleur pet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352425"/>
          <a:ext cx="723900" cy="723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57150</xdr:colOff>
      <xdr:row>1</xdr:row>
      <xdr:rowOff>133350</xdr:rowOff>
    </xdr:from>
    <xdr:to>
      <xdr:col>2</xdr:col>
      <xdr:colOff>200025</xdr:colOff>
      <xdr:row>6</xdr:row>
      <xdr:rowOff>76200</xdr:rowOff>
    </xdr:to>
    <xdr:pic>
      <xdr:nvPicPr>
        <xdr:cNvPr id="3" name="Picture 5" descr="darts small07.JPG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885825" y="247650"/>
          <a:ext cx="876300" cy="8763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352425</xdr:colOff>
      <xdr:row>4</xdr:row>
      <xdr:rowOff>9525</xdr:rowOff>
    </xdr:from>
    <xdr:to>
      <xdr:col>11</xdr:col>
      <xdr:colOff>828675</xdr:colOff>
      <xdr:row>9</xdr:row>
      <xdr:rowOff>95250</xdr:rowOff>
    </xdr:to>
    <xdr:pic>
      <xdr:nvPicPr>
        <xdr:cNvPr id="1" name="Picture 1" descr="med cup logo rvb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76550" y="790575"/>
          <a:ext cx="3619500" cy="9525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14</xdr:col>
      <xdr:colOff>104775</xdr:colOff>
      <xdr:row>0</xdr:row>
      <xdr:rowOff>152400</xdr:rowOff>
    </xdr:from>
    <xdr:to>
      <xdr:col>16</xdr:col>
      <xdr:colOff>371475</xdr:colOff>
      <xdr:row>7</xdr:row>
      <xdr:rowOff>76200</xdr:rowOff>
    </xdr:to>
    <xdr:pic>
      <xdr:nvPicPr>
        <xdr:cNvPr id="2" name="Picture 3" descr="WDF Logo couleur petit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7886700" y="152400"/>
          <a:ext cx="1190625" cy="11906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114300</xdr:colOff>
      <xdr:row>1</xdr:row>
      <xdr:rowOff>9525</xdr:rowOff>
    </xdr:from>
    <xdr:to>
      <xdr:col>1</xdr:col>
      <xdr:colOff>9525</xdr:colOff>
      <xdr:row>7</xdr:row>
      <xdr:rowOff>142875</xdr:rowOff>
    </xdr:to>
    <xdr:pic>
      <xdr:nvPicPr>
        <xdr:cNvPr id="3" name="Picture 5" descr="Malta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114300" y="238125"/>
          <a:ext cx="1190625" cy="1171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PageLayoutView="0" workbookViewId="0" topLeftCell="A1">
      <selection activeCell="O36" sqref="O36:O37"/>
    </sheetView>
  </sheetViews>
  <sheetFormatPr defaultColWidth="8.8515625" defaultRowHeight="12.75"/>
  <cols>
    <col min="1" max="1" width="12.421875" style="1" customWidth="1"/>
    <col min="2" max="2" width="11.00390625" style="2" customWidth="1"/>
    <col min="3" max="3" width="10.00390625" style="2" customWidth="1"/>
    <col min="4" max="4" width="10.7109375" style="2" customWidth="1"/>
    <col min="5" max="5" width="9.140625" style="2" customWidth="1"/>
    <col min="6" max="6" width="2.140625" style="1" customWidth="1"/>
    <col min="7" max="7" width="12.421875" style="1" customWidth="1"/>
    <col min="8" max="9" width="11.7109375" style="2" customWidth="1"/>
    <col min="10" max="10" width="11.421875" style="2" customWidth="1"/>
    <col min="11" max="11" width="9.140625" style="2" customWidth="1"/>
    <col min="12" max="12" width="1.7109375" style="1" customWidth="1"/>
    <col min="13" max="13" width="10.140625" style="1" customWidth="1"/>
    <col min="14" max="14" width="11.140625" style="1" customWidth="1"/>
    <col min="15" max="15" width="7.140625" style="2" customWidth="1"/>
    <col min="16" max="16384" width="8.8515625" style="1" customWidth="1"/>
  </cols>
  <sheetData>
    <row r="1" spans="6:15" ht="9" customHeight="1">
      <c r="F1" s="2"/>
      <c r="H1" s="1"/>
      <c r="I1" s="1"/>
      <c r="J1" s="1"/>
      <c r="K1" s="15"/>
      <c r="O1" s="1"/>
    </row>
    <row r="2" spans="1:15" ht="26.25">
      <c r="A2" s="64" t="s">
        <v>29</v>
      </c>
      <c r="B2" s="64"/>
      <c r="C2" s="64"/>
      <c r="D2" s="64"/>
      <c r="E2" s="64"/>
      <c r="F2" s="64"/>
      <c r="G2" s="64"/>
      <c r="H2" s="64"/>
      <c r="I2" s="64"/>
      <c r="J2" s="64"/>
      <c r="K2" s="64"/>
      <c r="L2" s="64"/>
      <c r="M2" s="64"/>
      <c r="N2" s="64"/>
      <c r="O2" s="64"/>
    </row>
    <row r="3" spans="6:15" ht="12.75">
      <c r="F3" s="2"/>
      <c r="H3" s="1"/>
      <c r="I3" s="1"/>
      <c r="J3" s="1"/>
      <c r="K3" s="15"/>
      <c r="O3" s="1"/>
    </row>
    <row r="4" spans="6:15" ht="12.75">
      <c r="F4" s="2"/>
      <c r="H4" s="1"/>
      <c r="I4" s="1"/>
      <c r="J4" s="82"/>
      <c r="K4" s="15"/>
      <c r="O4" s="1"/>
    </row>
    <row r="5" spans="6:15" ht="9" customHeight="1">
      <c r="F5" s="2"/>
      <c r="H5" s="1"/>
      <c r="I5" s="1"/>
      <c r="J5" s="1"/>
      <c r="K5" s="15"/>
      <c r="O5" s="1"/>
    </row>
    <row r="6" spans="6:15" ht="12.75">
      <c r="F6" s="2"/>
      <c r="H6" s="1"/>
      <c r="I6" s="1"/>
      <c r="J6" s="1"/>
      <c r="K6" s="15"/>
      <c r="O6" s="1"/>
    </row>
    <row r="7" spans="6:15" ht="12.75">
      <c r="F7" s="2"/>
      <c r="H7" s="1"/>
      <c r="I7" s="1"/>
      <c r="J7" s="1"/>
      <c r="K7" s="15"/>
      <c r="O7" s="1"/>
    </row>
    <row r="8" spans="1:15" ht="12.75" customHeight="1">
      <c r="A8" s="3"/>
      <c r="E8" s="10"/>
      <c r="F8" s="2"/>
      <c r="G8" s="43" t="s">
        <v>37</v>
      </c>
      <c r="J8" s="1"/>
      <c r="K8" s="15"/>
      <c r="O8" s="1"/>
    </row>
    <row r="9" spans="1:13" ht="29.25" customHeight="1">
      <c r="A9" s="3" t="s">
        <v>0</v>
      </c>
      <c r="C9" s="42" t="s">
        <v>41</v>
      </c>
      <c r="G9" s="3" t="s">
        <v>12</v>
      </c>
      <c r="I9" s="42" t="s">
        <v>41</v>
      </c>
      <c r="M9" s="3"/>
    </row>
    <row r="10" ht="2.25" customHeight="1"/>
    <row r="11" spans="1:15" s="5" customFormat="1" ht="16.5" customHeight="1">
      <c r="A11" s="22" t="s">
        <v>38</v>
      </c>
      <c r="B11" s="22" t="s">
        <v>35</v>
      </c>
      <c r="C11" s="22" t="s">
        <v>34</v>
      </c>
      <c r="D11" s="22" t="s">
        <v>33</v>
      </c>
      <c r="E11" s="22" t="s">
        <v>1</v>
      </c>
      <c r="F11" s="50"/>
      <c r="G11" s="22" t="s">
        <v>39</v>
      </c>
      <c r="H11" s="22" t="s">
        <v>30</v>
      </c>
      <c r="I11" s="22" t="s">
        <v>40</v>
      </c>
      <c r="J11" s="22" t="s">
        <v>32</v>
      </c>
      <c r="K11" s="22" t="s">
        <v>1</v>
      </c>
      <c r="O11" s="4"/>
    </row>
    <row r="12" spans="1:15" s="5" customFormat="1" ht="16.5" customHeight="1">
      <c r="A12" s="39" t="s">
        <v>2</v>
      </c>
      <c r="B12" s="52" t="s">
        <v>42</v>
      </c>
      <c r="C12" s="52" t="s">
        <v>43</v>
      </c>
      <c r="D12" s="52" t="s">
        <v>44</v>
      </c>
      <c r="E12" s="30"/>
      <c r="F12" s="44"/>
      <c r="G12" s="39" t="s">
        <v>2</v>
      </c>
      <c r="H12" s="52" t="s">
        <v>42</v>
      </c>
      <c r="I12" s="52" t="s">
        <v>43</v>
      </c>
      <c r="J12" s="52" t="s">
        <v>44</v>
      </c>
      <c r="K12" s="30"/>
      <c r="O12" s="4"/>
    </row>
    <row r="13" spans="1:15" s="5" customFormat="1" ht="16.5" customHeight="1">
      <c r="A13" s="40" t="s">
        <v>3</v>
      </c>
      <c r="B13" s="53">
        <v>1</v>
      </c>
      <c r="C13" s="53">
        <v>2</v>
      </c>
      <c r="D13" s="53">
        <v>5</v>
      </c>
      <c r="E13" s="38"/>
      <c r="F13" s="44"/>
      <c r="G13" s="40" t="s">
        <v>3</v>
      </c>
      <c r="H13" s="53">
        <v>5</v>
      </c>
      <c r="I13" s="53">
        <v>6</v>
      </c>
      <c r="J13" s="53">
        <v>9</v>
      </c>
      <c r="K13" s="38"/>
      <c r="M13" s="6"/>
      <c r="O13" s="4"/>
    </row>
    <row r="14" spans="1:15" s="5" customFormat="1" ht="16.5" customHeight="1">
      <c r="A14" s="39" t="s">
        <v>4</v>
      </c>
      <c r="B14" s="55">
        <v>6</v>
      </c>
      <c r="C14" s="55">
        <v>8</v>
      </c>
      <c r="D14" s="56">
        <v>9</v>
      </c>
      <c r="E14" s="56">
        <f>+B14+C14+D14</f>
        <v>23</v>
      </c>
      <c r="F14" s="44"/>
      <c r="G14" s="39" t="s">
        <v>4</v>
      </c>
      <c r="H14" s="55">
        <v>5</v>
      </c>
      <c r="I14" s="55">
        <v>4</v>
      </c>
      <c r="J14" s="56">
        <v>4</v>
      </c>
      <c r="K14" s="56">
        <f>+H14+I14+J14</f>
        <v>13</v>
      </c>
      <c r="M14" s="6"/>
      <c r="O14" s="4"/>
    </row>
    <row r="15" spans="1:15" s="5" customFormat="1" ht="16.5" customHeight="1">
      <c r="A15" s="41" t="s">
        <v>5</v>
      </c>
      <c r="B15" s="57">
        <v>9</v>
      </c>
      <c r="C15" s="57">
        <v>9</v>
      </c>
      <c r="D15" s="58">
        <v>4</v>
      </c>
      <c r="E15" s="56">
        <f>+B15+C15+D15</f>
        <v>22</v>
      </c>
      <c r="F15" s="44"/>
      <c r="G15" s="41" t="s">
        <v>5</v>
      </c>
      <c r="H15" s="57">
        <v>9</v>
      </c>
      <c r="I15" s="57">
        <v>9</v>
      </c>
      <c r="J15" s="58">
        <v>9</v>
      </c>
      <c r="K15" s="56">
        <f>+H15+I15+J15</f>
        <v>27</v>
      </c>
      <c r="M15" s="6"/>
      <c r="O15" s="4"/>
    </row>
    <row r="16" spans="1:15" s="5" customFormat="1" ht="16.5" customHeight="1">
      <c r="A16" s="39" t="s">
        <v>6</v>
      </c>
      <c r="B16" s="59">
        <v>0</v>
      </c>
      <c r="C16" s="59">
        <v>0</v>
      </c>
      <c r="D16" s="59">
        <v>1</v>
      </c>
      <c r="E16" s="59">
        <f>+E14-E15</f>
        <v>1</v>
      </c>
      <c r="F16" s="44"/>
      <c r="G16" s="39" t="s">
        <v>6</v>
      </c>
      <c r="H16" s="59">
        <v>0</v>
      </c>
      <c r="I16" s="59">
        <v>0</v>
      </c>
      <c r="J16" s="59">
        <v>0</v>
      </c>
      <c r="K16" s="59">
        <v>0</v>
      </c>
      <c r="M16" s="16"/>
      <c r="N16" s="9"/>
      <c r="O16" s="8"/>
    </row>
    <row r="17" spans="1:15" s="5" customFormat="1" ht="9.75" customHeight="1">
      <c r="A17" s="44"/>
      <c r="B17" s="44"/>
      <c r="C17" s="44"/>
      <c r="D17" s="44"/>
      <c r="E17" s="44"/>
      <c r="F17" s="44"/>
      <c r="G17" s="44"/>
      <c r="H17" s="44"/>
      <c r="I17" s="44"/>
      <c r="J17" s="44"/>
      <c r="K17" s="44"/>
      <c r="M17" s="9"/>
      <c r="N17" s="9"/>
      <c r="O17" s="8"/>
    </row>
    <row r="18" spans="1:15" s="5" customFormat="1" ht="16.5" customHeight="1">
      <c r="A18" s="22" t="s">
        <v>35</v>
      </c>
      <c r="B18" s="22" t="s">
        <v>46</v>
      </c>
      <c r="C18" s="22" t="s">
        <v>33</v>
      </c>
      <c r="D18" s="22" t="s">
        <v>34</v>
      </c>
      <c r="E18" s="22" t="s">
        <v>1</v>
      </c>
      <c r="F18" s="50"/>
      <c r="G18" s="22" t="s">
        <v>30</v>
      </c>
      <c r="H18" s="22" t="s">
        <v>47</v>
      </c>
      <c r="I18" s="22" t="s">
        <v>32</v>
      </c>
      <c r="J18" s="22" t="s">
        <v>40</v>
      </c>
      <c r="K18" s="22" t="s">
        <v>1</v>
      </c>
      <c r="M18" s="35"/>
      <c r="N18" s="37"/>
      <c r="O18" s="36"/>
    </row>
    <row r="19" spans="1:15" s="5" customFormat="1" ht="16.5" customHeight="1">
      <c r="A19" s="39" t="s">
        <v>2</v>
      </c>
      <c r="B19" s="52" t="s">
        <v>42</v>
      </c>
      <c r="C19" s="52" t="s">
        <v>43</v>
      </c>
      <c r="D19" s="52" t="s">
        <v>44</v>
      </c>
      <c r="E19" s="30"/>
      <c r="F19" s="44"/>
      <c r="G19" s="39" t="s">
        <v>2</v>
      </c>
      <c r="H19" s="52" t="s">
        <v>42</v>
      </c>
      <c r="I19" s="52" t="s">
        <v>43</v>
      </c>
      <c r="J19" s="52" t="s">
        <v>44</v>
      </c>
      <c r="K19" s="30"/>
      <c r="M19" s="8"/>
      <c r="N19" s="63"/>
      <c r="O19" s="65"/>
    </row>
    <row r="20" spans="1:15" s="5" customFormat="1" ht="16.5" customHeight="1">
      <c r="A20" s="40" t="s">
        <v>3</v>
      </c>
      <c r="B20" s="53">
        <v>1</v>
      </c>
      <c r="C20" s="53">
        <v>4</v>
      </c>
      <c r="D20" s="53">
        <v>7</v>
      </c>
      <c r="E20" s="38"/>
      <c r="F20" s="44"/>
      <c r="G20" s="40" t="s">
        <v>3</v>
      </c>
      <c r="H20" s="53">
        <v>5</v>
      </c>
      <c r="I20" s="53">
        <v>8</v>
      </c>
      <c r="J20" s="53">
        <v>11</v>
      </c>
      <c r="K20" s="38"/>
      <c r="M20" s="33"/>
      <c r="N20" s="63"/>
      <c r="O20" s="65"/>
    </row>
    <row r="21" spans="1:11" s="5" customFormat="1" ht="16.5" customHeight="1">
      <c r="A21" s="39" t="s">
        <v>4</v>
      </c>
      <c r="B21" s="56">
        <v>9</v>
      </c>
      <c r="C21" s="56">
        <v>9</v>
      </c>
      <c r="D21" s="55">
        <v>9</v>
      </c>
      <c r="E21" s="56">
        <f>+B21+C21+D21</f>
        <v>27</v>
      </c>
      <c r="F21" s="44"/>
      <c r="G21" s="39" t="s">
        <v>4</v>
      </c>
      <c r="H21" s="56">
        <v>9</v>
      </c>
      <c r="I21" s="56">
        <v>9</v>
      </c>
      <c r="J21" s="55">
        <v>9</v>
      </c>
      <c r="K21" s="56">
        <f>+H21+I21+J21</f>
        <v>27</v>
      </c>
    </row>
    <row r="22" spans="1:15" s="5" customFormat="1" ht="16.5" customHeight="1">
      <c r="A22" s="41" t="s">
        <v>5</v>
      </c>
      <c r="B22" s="58">
        <v>6</v>
      </c>
      <c r="C22" s="58">
        <v>8</v>
      </c>
      <c r="D22" s="57">
        <v>8</v>
      </c>
      <c r="E22" s="56">
        <f>+B22+C22+D22</f>
        <v>22</v>
      </c>
      <c r="F22" s="44"/>
      <c r="G22" s="41" t="s">
        <v>5</v>
      </c>
      <c r="H22" s="58">
        <v>5</v>
      </c>
      <c r="I22" s="58">
        <v>5</v>
      </c>
      <c r="J22" s="57">
        <v>8</v>
      </c>
      <c r="K22" s="56">
        <f>+H22+I22+J22</f>
        <v>18</v>
      </c>
      <c r="M22" s="33" t="s">
        <v>7</v>
      </c>
      <c r="O22" s="2"/>
    </row>
    <row r="23" spans="1:15" s="5" customFormat="1" ht="16.5" customHeight="1">
      <c r="A23" s="39" t="s">
        <v>6</v>
      </c>
      <c r="B23" s="59">
        <v>1</v>
      </c>
      <c r="C23" s="59">
        <f>+C21-C22</f>
        <v>1</v>
      </c>
      <c r="D23" s="59">
        <f>+D21-D22</f>
        <v>1</v>
      </c>
      <c r="E23" s="59">
        <v>3</v>
      </c>
      <c r="F23" s="44"/>
      <c r="G23" s="39" t="s">
        <v>6</v>
      </c>
      <c r="H23" s="59">
        <v>1</v>
      </c>
      <c r="I23" s="59">
        <v>1</v>
      </c>
      <c r="J23" s="59">
        <f>+J21-J22</f>
        <v>1</v>
      </c>
      <c r="K23" s="59">
        <v>3</v>
      </c>
      <c r="M23" s="33" t="s">
        <v>45</v>
      </c>
      <c r="O23" s="4"/>
    </row>
    <row r="24" spans="1:11" s="5" customFormat="1" ht="9.75" customHeight="1">
      <c r="A24" s="45"/>
      <c r="B24" s="44"/>
      <c r="C24" s="44"/>
      <c r="D24" s="44"/>
      <c r="E24" s="44"/>
      <c r="F24" s="45"/>
      <c r="G24" s="45"/>
      <c r="H24" s="44"/>
      <c r="I24" s="44"/>
      <c r="J24" s="44"/>
      <c r="K24" s="44"/>
    </row>
    <row r="25" spans="1:15" s="5" customFormat="1" ht="16.5" customHeight="1">
      <c r="A25" s="22" t="s">
        <v>34</v>
      </c>
      <c r="B25" s="22" t="s">
        <v>33</v>
      </c>
      <c r="C25" s="22" t="s">
        <v>46</v>
      </c>
      <c r="D25" s="22" t="s">
        <v>35</v>
      </c>
      <c r="E25" s="22" t="s">
        <v>1</v>
      </c>
      <c r="F25" s="50"/>
      <c r="G25" s="22" t="s">
        <v>40</v>
      </c>
      <c r="H25" s="22" t="s">
        <v>32</v>
      </c>
      <c r="I25" s="22" t="s">
        <v>47</v>
      </c>
      <c r="J25" s="22" t="s">
        <v>30</v>
      </c>
      <c r="K25" s="22" t="s">
        <v>1</v>
      </c>
      <c r="L25" s="51"/>
      <c r="M25" s="22" t="s">
        <v>8</v>
      </c>
      <c r="N25" s="27" t="s">
        <v>10</v>
      </c>
      <c r="O25" s="48" t="s">
        <v>13</v>
      </c>
    </row>
    <row r="26" spans="1:15" s="5" customFormat="1" ht="16.5" customHeight="1">
      <c r="A26" s="39" t="s">
        <v>2</v>
      </c>
      <c r="B26" s="52" t="s">
        <v>42</v>
      </c>
      <c r="C26" s="52" t="s">
        <v>43</v>
      </c>
      <c r="D26" s="52" t="s">
        <v>44</v>
      </c>
      <c r="E26" s="30"/>
      <c r="F26" s="44"/>
      <c r="G26" s="39" t="s">
        <v>2</v>
      </c>
      <c r="H26" s="52" t="s">
        <v>42</v>
      </c>
      <c r="I26" s="52" t="s">
        <v>43</v>
      </c>
      <c r="J26" s="52" t="s">
        <v>44</v>
      </c>
      <c r="K26" s="30"/>
      <c r="L26" s="46"/>
      <c r="M26" s="47" t="s">
        <v>2</v>
      </c>
      <c r="N26" s="61" t="s">
        <v>48</v>
      </c>
      <c r="O26" s="66">
        <v>2</v>
      </c>
    </row>
    <row r="27" spans="1:15" s="5" customFormat="1" ht="16.5" customHeight="1">
      <c r="A27" s="40" t="s">
        <v>3</v>
      </c>
      <c r="B27" s="53">
        <v>3</v>
      </c>
      <c r="C27" s="53">
        <v>2</v>
      </c>
      <c r="D27" s="53">
        <v>7</v>
      </c>
      <c r="E27" s="38"/>
      <c r="F27" s="44"/>
      <c r="G27" s="40" t="s">
        <v>3</v>
      </c>
      <c r="H27" s="53">
        <v>7</v>
      </c>
      <c r="I27" s="53">
        <v>6</v>
      </c>
      <c r="J27" s="53">
        <v>11</v>
      </c>
      <c r="K27" s="38"/>
      <c r="L27" s="46"/>
      <c r="M27" s="49">
        <v>0.5</v>
      </c>
      <c r="N27" s="62"/>
      <c r="O27" s="81"/>
    </row>
    <row r="28" spans="1:15" s="5" customFormat="1" ht="16.5" customHeight="1">
      <c r="A28" s="39" t="s">
        <v>4</v>
      </c>
      <c r="B28" s="56">
        <v>9</v>
      </c>
      <c r="C28" s="56">
        <v>9</v>
      </c>
      <c r="D28" s="56">
        <v>8</v>
      </c>
      <c r="E28" s="56">
        <f>+B28+C28+D28</f>
        <v>26</v>
      </c>
      <c r="F28" s="45"/>
      <c r="G28" s="39" t="s">
        <v>4</v>
      </c>
      <c r="H28" s="56">
        <v>9</v>
      </c>
      <c r="I28" s="56">
        <v>9</v>
      </c>
      <c r="J28" s="56">
        <v>8</v>
      </c>
      <c r="K28" s="56">
        <f>+H28+I28+J28</f>
        <v>26</v>
      </c>
      <c r="L28" s="46"/>
      <c r="M28" s="23" t="s">
        <v>9</v>
      </c>
      <c r="N28" s="34" t="s">
        <v>10</v>
      </c>
      <c r="O28" s="24" t="s">
        <v>13</v>
      </c>
    </row>
    <row r="29" spans="1:15" s="5" customFormat="1" ht="16.5" customHeight="1">
      <c r="A29" s="41" t="s">
        <v>5</v>
      </c>
      <c r="B29" s="58">
        <v>8</v>
      </c>
      <c r="C29" s="58">
        <v>8</v>
      </c>
      <c r="D29" s="58">
        <v>9</v>
      </c>
      <c r="E29" s="56">
        <f>+B29+C29+D29</f>
        <v>25</v>
      </c>
      <c r="F29" s="45"/>
      <c r="G29" s="41" t="s">
        <v>5</v>
      </c>
      <c r="H29" s="58">
        <v>7</v>
      </c>
      <c r="I29" s="58">
        <v>4</v>
      </c>
      <c r="J29" s="58">
        <v>9</v>
      </c>
      <c r="K29" s="56">
        <f>+H29+I29+J29</f>
        <v>20</v>
      </c>
      <c r="L29" s="46"/>
      <c r="M29" s="7" t="s">
        <v>3</v>
      </c>
      <c r="N29" s="61" t="s">
        <v>51</v>
      </c>
      <c r="O29" s="66">
        <v>9</v>
      </c>
    </row>
    <row r="30" spans="1:15" s="5" customFormat="1" ht="16.5" customHeight="1">
      <c r="A30" s="39" t="s">
        <v>6</v>
      </c>
      <c r="B30" s="59">
        <f>+B28-B29</f>
        <v>1</v>
      </c>
      <c r="C30" s="59">
        <f>+C28-C29</f>
        <v>1</v>
      </c>
      <c r="D30" s="59">
        <v>0</v>
      </c>
      <c r="E30" s="59">
        <v>2</v>
      </c>
      <c r="F30" s="45"/>
      <c r="G30" s="39" t="s">
        <v>6</v>
      </c>
      <c r="H30" s="59">
        <v>1</v>
      </c>
      <c r="I30" s="59">
        <v>1</v>
      </c>
      <c r="J30" s="59">
        <v>0</v>
      </c>
      <c r="K30" s="59">
        <v>2</v>
      </c>
      <c r="L30" s="46"/>
      <c r="M30" s="54">
        <v>10</v>
      </c>
      <c r="N30" s="62"/>
      <c r="O30" s="60"/>
    </row>
    <row r="31" spans="1:14" ht="9.75" customHeight="1">
      <c r="A31" s="45"/>
      <c r="B31" s="44"/>
      <c r="C31" s="44"/>
      <c r="D31" s="44"/>
      <c r="E31" s="44"/>
      <c r="F31" s="45"/>
      <c r="G31" s="45"/>
      <c r="H31" s="44"/>
      <c r="I31" s="44"/>
      <c r="J31" s="44"/>
      <c r="K31" s="44"/>
      <c r="L31" s="46"/>
      <c r="M31" s="4"/>
      <c r="N31" s="4"/>
    </row>
    <row r="32" spans="1:15" s="5" customFormat="1" ht="16.5" customHeight="1">
      <c r="A32" s="22" t="s">
        <v>33</v>
      </c>
      <c r="B32" s="22" t="s">
        <v>34</v>
      </c>
      <c r="C32" s="22" t="s">
        <v>35</v>
      </c>
      <c r="D32" s="22" t="s">
        <v>46</v>
      </c>
      <c r="E32" s="22" t="s">
        <v>1</v>
      </c>
      <c r="F32" s="50"/>
      <c r="G32" s="22" t="s">
        <v>32</v>
      </c>
      <c r="H32" s="22" t="s">
        <v>40</v>
      </c>
      <c r="I32" s="22" t="s">
        <v>30</v>
      </c>
      <c r="J32" s="22" t="s">
        <v>47</v>
      </c>
      <c r="K32" s="22" t="s">
        <v>1</v>
      </c>
      <c r="L32" s="51"/>
      <c r="M32" s="22" t="s">
        <v>11</v>
      </c>
      <c r="N32" s="27" t="s">
        <v>10</v>
      </c>
      <c r="O32" s="48" t="s">
        <v>13</v>
      </c>
    </row>
    <row r="33" spans="1:15" s="5" customFormat="1" ht="16.5" customHeight="1">
      <c r="A33" s="39" t="s">
        <v>2</v>
      </c>
      <c r="B33" s="52" t="s">
        <v>42</v>
      </c>
      <c r="C33" s="52" t="s">
        <v>43</v>
      </c>
      <c r="D33" s="52" t="s">
        <v>44</v>
      </c>
      <c r="E33" s="30"/>
      <c r="F33" s="44"/>
      <c r="G33" s="39" t="s">
        <v>2</v>
      </c>
      <c r="H33" s="52" t="s">
        <v>42</v>
      </c>
      <c r="I33" s="52" t="s">
        <v>43</v>
      </c>
      <c r="J33" s="52" t="s">
        <v>44</v>
      </c>
      <c r="K33" s="30"/>
      <c r="L33" s="46"/>
      <c r="M33" s="47" t="s">
        <v>2</v>
      </c>
      <c r="N33" s="61" t="s">
        <v>49</v>
      </c>
      <c r="O33" s="66">
        <v>9</v>
      </c>
    </row>
    <row r="34" spans="1:15" s="5" customFormat="1" ht="16.5" customHeight="1">
      <c r="A34" s="40" t="s">
        <v>3</v>
      </c>
      <c r="B34" s="53">
        <v>3</v>
      </c>
      <c r="C34" s="53">
        <v>4</v>
      </c>
      <c r="D34" s="53">
        <v>5</v>
      </c>
      <c r="E34" s="38"/>
      <c r="F34" s="44"/>
      <c r="G34" s="40" t="s">
        <v>3</v>
      </c>
      <c r="H34" s="53">
        <v>7</v>
      </c>
      <c r="I34" s="53">
        <v>8</v>
      </c>
      <c r="J34" s="53">
        <v>9</v>
      </c>
      <c r="K34" s="38"/>
      <c r="L34" s="46"/>
      <c r="M34" s="49">
        <v>0.5</v>
      </c>
      <c r="N34" s="62"/>
      <c r="O34" s="81"/>
    </row>
    <row r="35" spans="1:15" s="5" customFormat="1" ht="16.5" customHeight="1">
      <c r="A35" s="39" t="s">
        <v>4</v>
      </c>
      <c r="B35" s="30">
        <v>8</v>
      </c>
      <c r="C35" s="30">
        <v>8</v>
      </c>
      <c r="D35" s="30">
        <v>4</v>
      </c>
      <c r="E35" s="56">
        <f>+B35+C35+D35</f>
        <v>20</v>
      </c>
      <c r="F35" s="45"/>
      <c r="G35" s="39" t="s">
        <v>4</v>
      </c>
      <c r="H35" s="30">
        <v>7</v>
      </c>
      <c r="I35" s="30">
        <v>5</v>
      </c>
      <c r="J35" s="30">
        <v>9</v>
      </c>
      <c r="K35" s="56">
        <f>+H35+I35+J35</f>
        <v>21</v>
      </c>
      <c r="L35" s="46"/>
      <c r="M35" s="22" t="s">
        <v>36</v>
      </c>
      <c r="N35" s="34" t="s">
        <v>10</v>
      </c>
      <c r="O35" s="24" t="s">
        <v>13</v>
      </c>
    </row>
    <row r="36" spans="1:15" s="5" customFormat="1" ht="16.5" customHeight="1">
      <c r="A36" s="41" t="s">
        <v>5</v>
      </c>
      <c r="B36" s="58">
        <v>9</v>
      </c>
      <c r="C36" s="58">
        <v>9</v>
      </c>
      <c r="D36" s="58">
        <v>9</v>
      </c>
      <c r="E36" s="56">
        <f>+B36+C36+D36</f>
        <v>27</v>
      </c>
      <c r="F36" s="45"/>
      <c r="G36" s="41" t="s">
        <v>5</v>
      </c>
      <c r="H36" s="58">
        <v>9</v>
      </c>
      <c r="I36" s="58">
        <v>9</v>
      </c>
      <c r="J36" s="58">
        <v>4</v>
      </c>
      <c r="K36" s="56">
        <f>+H36+I36+J36</f>
        <v>22</v>
      </c>
      <c r="L36" s="46"/>
      <c r="M36" s="7" t="s">
        <v>3</v>
      </c>
      <c r="N36" s="61" t="s">
        <v>50</v>
      </c>
      <c r="O36" s="66">
        <v>6</v>
      </c>
    </row>
    <row r="37" spans="1:15" s="5" customFormat="1" ht="16.5" customHeight="1">
      <c r="A37" s="39" t="s">
        <v>6</v>
      </c>
      <c r="B37" s="59">
        <v>0</v>
      </c>
      <c r="C37" s="59">
        <v>0</v>
      </c>
      <c r="D37" s="59">
        <v>0</v>
      </c>
      <c r="E37" s="59">
        <v>0</v>
      </c>
      <c r="F37" s="45"/>
      <c r="G37" s="39" t="s">
        <v>6</v>
      </c>
      <c r="H37" s="59">
        <v>0</v>
      </c>
      <c r="I37" s="59">
        <v>0</v>
      </c>
      <c r="J37" s="59">
        <v>1</v>
      </c>
      <c r="K37" s="59">
        <v>1</v>
      </c>
      <c r="L37" s="46"/>
      <c r="M37" s="54">
        <v>14</v>
      </c>
      <c r="N37" s="62"/>
      <c r="O37" s="81"/>
    </row>
  </sheetData>
  <sheetProtection/>
  <mergeCells count="11">
    <mergeCell ref="A2:O2"/>
    <mergeCell ref="O19:O20"/>
    <mergeCell ref="O26:O27"/>
    <mergeCell ref="O29:O30"/>
    <mergeCell ref="O33:O34"/>
    <mergeCell ref="O36:O37"/>
    <mergeCell ref="N26:N27"/>
    <mergeCell ref="N29:N30"/>
    <mergeCell ref="N33:N34"/>
    <mergeCell ref="N36:N37"/>
    <mergeCell ref="N19:N20"/>
  </mergeCells>
  <printOptions horizontalCentered="1" verticalCentered="1"/>
  <pageMargins left="0.2755905511811024" right="0.07874015748031496" top="0" bottom="0.1968503937007874" header="0" footer="0"/>
  <pageSetup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3"/>
  <sheetViews>
    <sheetView zoomScalePageLayoutView="0" workbookViewId="0" topLeftCell="A13">
      <selection activeCell="H36" sqref="H36"/>
    </sheetView>
  </sheetViews>
  <sheetFormatPr defaultColWidth="8.8515625" defaultRowHeight="12.75"/>
  <cols>
    <col min="1" max="1" width="19.421875" style="1" customWidth="1"/>
    <col min="2" max="8" width="6.140625" style="1" customWidth="1"/>
    <col min="9" max="10" width="7.7109375" style="1" customWidth="1"/>
    <col min="11" max="11" width="7.140625" style="1" customWidth="1"/>
    <col min="12" max="12" width="19.421875" style="1" customWidth="1"/>
    <col min="13" max="15" width="6.140625" style="1" customWidth="1"/>
    <col min="16" max="17" width="7.7109375" style="1" customWidth="1"/>
    <col min="18" max="16384" width="8.8515625" style="1" customWidth="1"/>
  </cols>
  <sheetData>
    <row r="1" spans="1:17" ht="18">
      <c r="A1" s="79" t="s">
        <v>31</v>
      </c>
      <c r="B1" s="79"/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79"/>
    </row>
    <row r="2" ht="12.75"/>
    <row r="3" spans="1:17" s="3" customFormat="1" ht="18">
      <c r="A3" s="79" t="s">
        <v>28</v>
      </c>
      <c r="B3" s="79"/>
      <c r="C3" s="79"/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</row>
    <row r="4" ht="12.75"/>
    <row r="5" ht="12.75"/>
    <row r="6" ht="12.75"/>
    <row r="7" ht="12.75"/>
    <row r="8" ht="12.75"/>
    <row r="9" spans="1:16" ht="17.25" customHeight="1">
      <c r="A9" s="3"/>
      <c r="E9" s="3"/>
      <c r="H9" s="10"/>
      <c r="L9" s="3"/>
      <c r="P9" s="3"/>
    </row>
    <row r="10" ht="12.75"/>
    <row r="14" spans="1:17" ht="18" customHeight="1">
      <c r="A14" s="80" t="s">
        <v>26</v>
      </c>
      <c r="B14" s="80"/>
      <c r="C14" s="80"/>
      <c r="D14" s="80"/>
      <c r="E14" s="80"/>
      <c r="F14" s="80"/>
      <c r="G14" s="80"/>
      <c r="H14" s="80"/>
      <c r="I14" s="80"/>
      <c r="J14" s="80"/>
      <c r="K14" s="18"/>
      <c r="L14" s="80" t="s">
        <v>27</v>
      </c>
      <c r="M14" s="80"/>
      <c r="N14" s="80"/>
      <c r="O14" s="80"/>
      <c r="P14" s="80"/>
      <c r="Q14" s="80"/>
    </row>
    <row r="15" ht="18" customHeight="1"/>
    <row r="16" spans="1:17" s="2" customFormat="1" ht="20.25" customHeight="1">
      <c r="A16" s="70" t="s">
        <v>10</v>
      </c>
      <c r="B16" s="70" t="s">
        <v>14</v>
      </c>
      <c r="C16" s="76" t="s">
        <v>15</v>
      </c>
      <c r="D16" s="77"/>
      <c r="E16" s="76" t="s">
        <v>16</v>
      </c>
      <c r="F16" s="78"/>
      <c r="G16" s="78"/>
      <c r="H16" s="77"/>
      <c r="I16" s="25" t="s">
        <v>1</v>
      </c>
      <c r="J16" s="25" t="s">
        <v>17</v>
      </c>
      <c r="L16" s="72" t="s">
        <v>10</v>
      </c>
      <c r="M16" s="72" t="s">
        <v>14</v>
      </c>
      <c r="N16" s="74" t="s">
        <v>16</v>
      </c>
      <c r="O16" s="75"/>
      <c r="P16" s="27" t="s">
        <v>1</v>
      </c>
      <c r="Q16" s="27" t="s">
        <v>17</v>
      </c>
    </row>
    <row r="17" spans="1:17" s="2" customFormat="1" ht="20.25" customHeight="1">
      <c r="A17" s="71"/>
      <c r="B17" s="71"/>
      <c r="C17" s="21" t="s">
        <v>18</v>
      </c>
      <c r="D17" s="21" t="s">
        <v>19</v>
      </c>
      <c r="E17" s="21" t="s">
        <v>18</v>
      </c>
      <c r="F17" s="21" t="s">
        <v>19</v>
      </c>
      <c r="G17" s="21" t="s">
        <v>20</v>
      </c>
      <c r="H17" s="21" t="s">
        <v>21</v>
      </c>
      <c r="I17" s="26" t="s">
        <v>6</v>
      </c>
      <c r="J17" s="26" t="s">
        <v>22</v>
      </c>
      <c r="L17" s="73"/>
      <c r="M17" s="73"/>
      <c r="N17" s="22" t="s">
        <v>18</v>
      </c>
      <c r="O17" s="22" t="s">
        <v>19</v>
      </c>
      <c r="P17" s="28" t="s">
        <v>6</v>
      </c>
      <c r="Q17" s="28" t="s">
        <v>22</v>
      </c>
    </row>
    <row r="18" spans="1:17" ht="20.25" customHeight="1">
      <c r="A18" s="11"/>
      <c r="B18" s="19"/>
      <c r="C18" s="19"/>
      <c r="D18" s="19"/>
      <c r="E18" s="19"/>
      <c r="F18" s="19"/>
      <c r="G18" s="19"/>
      <c r="H18" s="19"/>
      <c r="I18" s="20">
        <f aca="true" t="shared" si="0" ref="I18:I24">SUM(B18:H18)</f>
        <v>0</v>
      </c>
      <c r="J18" s="17">
        <v>1</v>
      </c>
      <c r="L18" s="11"/>
      <c r="M18" s="19"/>
      <c r="N18" s="19"/>
      <c r="O18" s="19"/>
      <c r="P18" s="20">
        <f aca="true" t="shared" si="1" ref="P18:P24">SUM(M18:O18)</f>
        <v>0</v>
      </c>
      <c r="Q18" s="17">
        <v>1</v>
      </c>
    </row>
    <row r="19" spans="1:17" ht="20.25" customHeight="1">
      <c r="A19" s="11"/>
      <c r="B19" s="19"/>
      <c r="C19" s="19"/>
      <c r="D19" s="19"/>
      <c r="E19" s="19"/>
      <c r="F19" s="19"/>
      <c r="G19" s="19"/>
      <c r="H19" s="19"/>
      <c r="I19" s="20">
        <f t="shared" si="0"/>
        <v>0</v>
      </c>
      <c r="J19" s="17">
        <v>2</v>
      </c>
      <c r="L19" s="11"/>
      <c r="M19" s="19"/>
      <c r="N19" s="19"/>
      <c r="O19" s="19"/>
      <c r="P19" s="20">
        <f t="shared" si="1"/>
        <v>0</v>
      </c>
      <c r="Q19" s="17">
        <v>2</v>
      </c>
    </row>
    <row r="20" spans="1:17" ht="20.25" customHeight="1">
      <c r="A20" s="11"/>
      <c r="B20" s="19"/>
      <c r="C20" s="19"/>
      <c r="D20" s="19"/>
      <c r="E20" s="19"/>
      <c r="F20" s="19"/>
      <c r="G20" s="19"/>
      <c r="H20" s="19"/>
      <c r="I20" s="20">
        <f t="shared" si="0"/>
        <v>0</v>
      </c>
      <c r="J20" s="17">
        <v>3</v>
      </c>
      <c r="L20" s="11"/>
      <c r="M20" s="19"/>
      <c r="N20" s="19"/>
      <c r="O20" s="19"/>
      <c r="P20" s="20">
        <f t="shared" si="1"/>
        <v>0</v>
      </c>
      <c r="Q20" s="17">
        <v>3</v>
      </c>
    </row>
    <row r="21" spans="1:17" ht="20.25" customHeight="1">
      <c r="A21" s="11"/>
      <c r="B21" s="19"/>
      <c r="C21" s="19"/>
      <c r="D21" s="19"/>
      <c r="E21" s="19"/>
      <c r="F21" s="19"/>
      <c r="G21" s="19"/>
      <c r="H21" s="19"/>
      <c r="I21" s="20">
        <f t="shared" si="0"/>
        <v>0</v>
      </c>
      <c r="J21" s="17">
        <v>4</v>
      </c>
      <c r="L21" s="11"/>
      <c r="M21" s="19"/>
      <c r="N21" s="19"/>
      <c r="O21" s="19"/>
      <c r="P21" s="20">
        <f t="shared" si="1"/>
        <v>0</v>
      </c>
      <c r="Q21" s="17">
        <v>4</v>
      </c>
    </row>
    <row r="22" spans="1:17" ht="20.25" customHeight="1">
      <c r="A22" s="11"/>
      <c r="B22" s="19"/>
      <c r="C22" s="19"/>
      <c r="D22" s="19"/>
      <c r="E22" s="19"/>
      <c r="F22" s="19"/>
      <c r="G22" s="19"/>
      <c r="H22" s="19"/>
      <c r="I22" s="20">
        <f t="shared" si="0"/>
        <v>0</v>
      </c>
      <c r="J22" s="17">
        <v>5</v>
      </c>
      <c r="L22" s="11"/>
      <c r="M22" s="19"/>
      <c r="N22" s="19"/>
      <c r="O22" s="19"/>
      <c r="P22" s="20">
        <f t="shared" si="1"/>
        <v>0</v>
      </c>
      <c r="Q22" s="17">
        <v>5</v>
      </c>
    </row>
    <row r="23" spans="1:17" ht="20.25" customHeight="1">
      <c r="A23" s="11"/>
      <c r="B23" s="19"/>
      <c r="C23" s="19"/>
      <c r="D23" s="19"/>
      <c r="E23" s="19"/>
      <c r="F23" s="19"/>
      <c r="G23" s="19"/>
      <c r="H23" s="19"/>
      <c r="I23" s="20">
        <f t="shared" si="0"/>
        <v>0</v>
      </c>
      <c r="J23" s="17">
        <v>6</v>
      </c>
      <c r="L23" s="11"/>
      <c r="M23" s="19"/>
      <c r="N23" s="19"/>
      <c r="O23" s="19"/>
      <c r="P23" s="20">
        <f t="shared" si="1"/>
        <v>0</v>
      </c>
      <c r="Q23" s="17">
        <v>6</v>
      </c>
    </row>
    <row r="24" spans="1:18" ht="20.25" customHeight="1">
      <c r="A24" s="11"/>
      <c r="B24" s="19"/>
      <c r="C24" s="19"/>
      <c r="D24" s="19"/>
      <c r="E24" s="19"/>
      <c r="F24" s="19"/>
      <c r="G24" s="19"/>
      <c r="H24" s="19"/>
      <c r="I24" s="20">
        <f t="shared" si="0"/>
        <v>0</v>
      </c>
      <c r="J24" s="17">
        <v>7</v>
      </c>
      <c r="L24" s="11"/>
      <c r="M24" s="19"/>
      <c r="N24" s="19"/>
      <c r="O24" s="19"/>
      <c r="P24" s="20">
        <f t="shared" si="1"/>
        <v>0</v>
      </c>
      <c r="Q24" s="17">
        <v>7</v>
      </c>
      <c r="R24" s="12"/>
    </row>
    <row r="25" ht="20.25" customHeight="1">
      <c r="B25" s="32"/>
    </row>
    <row r="26" ht="9.75" customHeight="1"/>
    <row r="27" spans="1:17" ht="20.25" customHeight="1">
      <c r="A27" s="29" t="s">
        <v>23</v>
      </c>
      <c r="B27" s="67"/>
      <c r="C27" s="68"/>
      <c r="D27" s="68"/>
      <c r="E27" s="68"/>
      <c r="F27" s="69"/>
      <c r="G27" s="12"/>
      <c r="H27" s="12"/>
      <c r="I27" s="12"/>
      <c r="J27" s="12"/>
      <c r="L27" s="29" t="s">
        <v>23</v>
      </c>
      <c r="M27" s="67"/>
      <c r="N27" s="68"/>
      <c r="O27" s="68"/>
      <c r="P27" s="68"/>
      <c r="Q27" s="69"/>
    </row>
    <row r="28" spans="1:17" ht="9.75" customHeight="1">
      <c r="A28" s="13"/>
      <c r="B28" s="14"/>
      <c r="C28" s="31"/>
      <c r="D28" s="31"/>
      <c r="E28" s="31"/>
      <c r="F28" s="31"/>
      <c r="G28" s="12"/>
      <c r="H28" s="12"/>
      <c r="I28" s="12"/>
      <c r="J28" s="12"/>
      <c r="L28" s="13"/>
      <c r="M28" s="14"/>
      <c r="N28" s="31"/>
      <c r="O28" s="31"/>
      <c r="P28" s="31"/>
      <c r="Q28" s="31"/>
    </row>
    <row r="29" spans="1:17" ht="20.25" customHeight="1">
      <c r="A29" s="29" t="s">
        <v>24</v>
      </c>
      <c r="B29" s="67"/>
      <c r="C29" s="68"/>
      <c r="D29" s="68"/>
      <c r="E29" s="68"/>
      <c r="F29" s="69"/>
      <c r="G29" s="12"/>
      <c r="H29" s="12"/>
      <c r="I29" s="12"/>
      <c r="J29" s="12"/>
      <c r="L29" s="29" t="s">
        <v>24</v>
      </c>
      <c r="M29" s="67"/>
      <c r="N29" s="68"/>
      <c r="O29" s="68"/>
      <c r="P29" s="68"/>
      <c r="Q29" s="69"/>
    </row>
    <row r="30" spans="1:17" ht="9.75" customHeight="1">
      <c r="A30" s="13"/>
      <c r="B30" s="31"/>
      <c r="C30" s="31"/>
      <c r="D30" s="31"/>
      <c r="E30" s="31"/>
      <c r="F30" s="31"/>
      <c r="G30" s="12"/>
      <c r="H30" s="12"/>
      <c r="I30" s="12"/>
      <c r="J30" s="12"/>
      <c r="L30" s="13"/>
      <c r="M30" s="14"/>
      <c r="N30" s="31"/>
      <c r="O30" s="31"/>
      <c r="P30" s="31"/>
      <c r="Q30" s="31"/>
    </row>
    <row r="31" spans="1:17" ht="20.25" customHeight="1">
      <c r="A31" s="29" t="s">
        <v>25</v>
      </c>
      <c r="B31" s="67"/>
      <c r="C31" s="68"/>
      <c r="D31" s="68"/>
      <c r="E31" s="68"/>
      <c r="F31" s="69"/>
      <c r="G31" s="12"/>
      <c r="H31" s="12"/>
      <c r="I31" s="12"/>
      <c r="J31" s="12"/>
      <c r="L31" s="29" t="s">
        <v>25</v>
      </c>
      <c r="M31" s="67"/>
      <c r="N31" s="68"/>
      <c r="O31" s="68"/>
      <c r="P31" s="68"/>
      <c r="Q31" s="69"/>
    </row>
    <row r="32" ht="20.25" customHeight="1"/>
    <row r="33" ht="20.25" customHeight="1">
      <c r="A33" s="9"/>
    </row>
    <row r="34" ht="20.25" customHeight="1"/>
    <row r="35" ht="18" customHeight="1"/>
    <row r="36" ht="18" customHeight="1"/>
    <row r="37" ht="18" customHeight="1"/>
    <row r="38" ht="18" customHeight="1"/>
  </sheetData>
  <sheetProtection/>
  <mergeCells count="17">
    <mergeCell ref="A16:A17"/>
    <mergeCell ref="C16:D16"/>
    <mergeCell ref="E16:H16"/>
    <mergeCell ref="A1:Q1"/>
    <mergeCell ref="A3:Q3"/>
    <mergeCell ref="A14:J14"/>
    <mergeCell ref="L14:Q14"/>
    <mergeCell ref="B31:F31"/>
    <mergeCell ref="M31:Q31"/>
    <mergeCell ref="B16:B17"/>
    <mergeCell ref="M16:M17"/>
    <mergeCell ref="L16:L17"/>
    <mergeCell ref="N16:O16"/>
    <mergeCell ref="B27:F27"/>
    <mergeCell ref="M27:Q27"/>
    <mergeCell ref="B29:F29"/>
    <mergeCell ref="M29:Q29"/>
  </mergeCells>
  <printOptions horizontalCentered="1" verticalCentered="1"/>
  <pageMargins left="0.3937007874015748" right="0.3937007874015748" top="0" bottom="0" header="0" footer="0"/>
  <pageSetup horizontalDpi="300" verticalDpi="3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MDA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Noel Gauci</dc:creator>
  <cp:keywords/>
  <dc:description/>
  <cp:lastModifiedBy>Michael C. Savvides</cp:lastModifiedBy>
  <cp:lastPrinted>2014-05-17T10:12:50Z</cp:lastPrinted>
  <dcterms:created xsi:type="dcterms:W3CDTF">2004-03-14T17:52:50Z</dcterms:created>
  <dcterms:modified xsi:type="dcterms:W3CDTF">2014-05-17T10:14:01Z</dcterms:modified>
  <cp:category/>
  <cp:version/>
  <cp:contentType/>
  <cp:contentStatus/>
</cp:coreProperties>
</file>